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1760" activeTab="0"/>
  </bookViews>
  <sheets>
    <sheet name="Главы поселений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<sst xmlns="http://schemas.openxmlformats.org/spreadsheetml/2006/main" count="43" uniqueCount="38">
  <si>
    <t xml:space="preserve">           Возвращено средств из избирательного фонда           </t>
  </si>
  <si>
    <t>всего</t>
  </si>
  <si>
    <t xml:space="preserve">ИТОГО         </t>
  </si>
  <si>
    <t xml:space="preserve">итого   средств избирательного фонда </t>
  </si>
  <si>
    <t>Nп/п</t>
  </si>
  <si>
    <t>добровольные пожертвования граждан</t>
  </si>
  <si>
    <t>добровольные пожертвования юридических лиц</t>
  </si>
  <si>
    <t>Гражданам, которым запрещено осуществлять пожертвования, либо не указавшим обязательные сведения в платежном документе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</si>
  <si>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</si>
  <si>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средств, превышающих предельный размер пожертвований</t>
  </si>
  <si>
    <t>денежных средств, поступивших в установленном порядке</t>
  </si>
  <si>
    <t>перечислено в доход бюджета</t>
  </si>
  <si>
    <t xml:space="preserve">ФИО кандидата,  наименование избирательного объединения  </t>
  </si>
  <si>
    <t xml:space="preserve">В том числе                        </t>
  </si>
  <si>
    <t xml:space="preserve">В том числе       </t>
  </si>
  <si>
    <t xml:space="preserve">                        Израсходовано средств из избирательного фонда                         </t>
  </si>
  <si>
    <t xml:space="preserve">                                      в том числе                                       </t>
  </si>
  <si>
    <t>Остаток неизрасходованных средств</t>
  </si>
  <si>
    <t>на организацию сбора подписей</t>
  </si>
  <si>
    <t>на предвыборную агитацию через организации телерадиовещания</t>
  </si>
  <si>
    <t>на предвыборную агитацию через редакции периодических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</si>
  <si>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</si>
  <si>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</si>
  <si>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</si>
  <si>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 xml:space="preserve"> на оплату  других работ (услуг), выполненных (оказанных) юридическими лицами и гражданами РФ по договорам</t>
  </si>
  <si>
    <t xml:space="preserve">на оплату иных расходов, непосредственно связанных с проведением избирательной компании </t>
  </si>
  <si>
    <t>сробственные средства кандидата, избирательного объединения</t>
  </si>
  <si>
    <t>счет не открывал</t>
  </si>
  <si>
    <t xml:space="preserve">Поступило средств в избирательный фонд        </t>
  </si>
  <si>
    <t>Председатель Муниципальной избирательной комиссии</t>
  </si>
  <si>
    <t>Ларькин А.В.</t>
  </si>
  <si>
    <t>_________________</t>
  </si>
  <si>
    <t>Седения о поступлении и расходовании средств избирательных фондов кандидатов на должность Главы Катайгинского сельского поселения</t>
  </si>
  <si>
    <t>Альмякова Татьяна Ивановна</t>
  </si>
  <si>
    <t>Баранова Алла Васильевна</t>
  </si>
  <si>
    <t>Родикова Галина Михайловна</t>
  </si>
  <si>
    <t>Носонов Иван Савельевич номер специального избирательного счета 20202810464000100190</t>
  </si>
  <si>
    <t>По состоянию на 24 февраля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</si>
</sst>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0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7"/>
      <name val="Courier New"/>
      <family val="3"/>
    </font>
    <font>
      <sz val="7"/>
      <name val="Arial Cyr"/>
      <family val="0"/>
    </font>
    <font>
      <b/>
      <sz val="10"/>
      <name val="Courier New"/>
      <family val="3"/>
    </font>
    <font>
      <b/>
      <sz val="8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7"/>
      <name val="Courier New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PageLayoutView="0" workbookViewId="0" topLeftCell="A1">
      <selection activeCell="A28" sqref="A28:IV28"/>
    </sheetView>
  </sheetViews>
  <sheetFormatPr defaultColWidth="9.00390625" defaultRowHeight="12.75"/>
  <cols>
    <col min="1" max="1" width="5.75390625" style="9" customWidth="1"/>
    <col min="2" max="2" width="36.125" style="0" customWidth="1"/>
    <col min="3" max="3" width="10.125" style="6" bestFit="1" customWidth="1"/>
    <col min="4" max="4" width="10.25390625" style="0" customWidth="1"/>
    <col min="13" max="13" width="10.125" style="0" customWidth="1"/>
    <col min="14" max="14" width="10.125" style="6" customWidth="1"/>
    <col min="17" max="17" width="10.375" style="0" customWidth="1"/>
  </cols>
  <sheetData>
    <row r="1" spans="2:21" ht="15.75">
      <c r="B1" s="35" t="s">
        <v>32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ht="15">
      <c r="B2" s="1" t="s">
        <v>37</v>
      </c>
    </row>
    <row r="4" spans="1:23" s="13" customFormat="1" ht="20.25" customHeight="1">
      <c r="A4" s="19" t="s">
        <v>4</v>
      </c>
      <c r="B4" s="19" t="s">
        <v>12</v>
      </c>
      <c r="C4" s="19" t="s">
        <v>28</v>
      </c>
      <c r="D4" s="19"/>
      <c r="E4" s="19"/>
      <c r="F4" s="19"/>
      <c r="G4" s="19" t="s">
        <v>0</v>
      </c>
      <c r="H4" s="19"/>
      <c r="I4" s="19"/>
      <c r="J4" s="19"/>
      <c r="K4" s="19"/>
      <c r="L4" s="19"/>
      <c r="M4" s="36" t="s">
        <v>3</v>
      </c>
      <c r="N4" s="30" t="s">
        <v>15</v>
      </c>
      <c r="O4" s="30"/>
      <c r="P4" s="30"/>
      <c r="Q4" s="30"/>
      <c r="R4" s="30"/>
      <c r="S4" s="30"/>
      <c r="T4" s="30"/>
      <c r="U4" s="30"/>
      <c r="V4" s="30"/>
      <c r="W4" s="19" t="s">
        <v>17</v>
      </c>
    </row>
    <row r="5" spans="1:23" s="13" customFormat="1" ht="13.5" customHeight="1" hidden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37"/>
      <c r="N5" s="17"/>
      <c r="O5" s="14"/>
      <c r="P5" s="14"/>
      <c r="Q5" s="14"/>
      <c r="R5" s="14"/>
      <c r="S5" s="14"/>
      <c r="T5" s="14"/>
      <c r="U5" s="14"/>
      <c r="V5" s="14"/>
      <c r="W5" s="19"/>
    </row>
    <row r="6" spans="1:23" s="13" customFormat="1" ht="13.5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7"/>
      <c r="N6" s="17"/>
      <c r="O6" s="14"/>
      <c r="P6" s="14"/>
      <c r="Q6" s="14"/>
      <c r="R6" s="14"/>
      <c r="S6" s="14"/>
      <c r="T6" s="14"/>
      <c r="U6" s="14"/>
      <c r="V6" s="14"/>
      <c r="W6" s="19"/>
    </row>
    <row r="7" spans="1:23" s="13" customFormat="1" ht="33.7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7"/>
      <c r="N7" s="17"/>
      <c r="O7" s="14"/>
      <c r="P7" s="14"/>
      <c r="Q7" s="14"/>
      <c r="R7" s="14"/>
      <c r="S7" s="14"/>
      <c r="T7" s="14"/>
      <c r="U7" s="14"/>
      <c r="V7" s="14"/>
      <c r="W7" s="19"/>
    </row>
    <row r="8" spans="1:23" s="13" customFormat="1" ht="23.25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7"/>
      <c r="N8" s="17"/>
      <c r="O8" s="14"/>
      <c r="P8" s="14"/>
      <c r="Q8" s="14"/>
      <c r="R8" s="14"/>
      <c r="S8" s="14"/>
      <c r="T8" s="14"/>
      <c r="U8" s="14"/>
      <c r="V8" s="14"/>
      <c r="W8" s="19"/>
    </row>
    <row r="9" spans="1:23" s="13" customFormat="1" ht="15" customHeight="1">
      <c r="A9" s="19"/>
      <c r="B9" s="19"/>
      <c r="C9" s="20" t="s">
        <v>1</v>
      </c>
      <c r="D9" s="21" t="s">
        <v>14</v>
      </c>
      <c r="E9" s="22"/>
      <c r="F9" s="23"/>
      <c r="G9" s="19" t="s">
        <v>1</v>
      </c>
      <c r="H9" s="21" t="s">
        <v>13</v>
      </c>
      <c r="I9" s="22"/>
      <c r="J9" s="22"/>
      <c r="K9" s="22"/>
      <c r="L9" s="23"/>
      <c r="M9" s="37"/>
      <c r="N9" s="20" t="s">
        <v>1</v>
      </c>
      <c r="O9" s="30" t="s">
        <v>13</v>
      </c>
      <c r="P9" s="30"/>
      <c r="Q9" s="30"/>
      <c r="R9" s="30"/>
      <c r="S9" s="30"/>
      <c r="T9" s="30"/>
      <c r="U9" s="30"/>
      <c r="V9" s="30"/>
      <c r="W9" s="19"/>
    </row>
    <row r="10" spans="1:23" s="13" customFormat="1" ht="12.75" customHeight="1" hidden="1">
      <c r="A10" s="19"/>
      <c r="B10" s="19"/>
      <c r="C10" s="20"/>
      <c r="D10" s="24"/>
      <c r="E10" s="25"/>
      <c r="F10" s="26"/>
      <c r="G10" s="19"/>
      <c r="H10" s="24"/>
      <c r="I10" s="25"/>
      <c r="J10" s="25"/>
      <c r="K10" s="25"/>
      <c r="L10" s="26"/>
      <c r="M10" s="37"/>
      <c r="N10" s="20"/>
      <c r="O10" s="34" t="s">
        <v>16</v>
      </c>
      <c r="P10" s="34"/>
      <c r="Q10" s="34"/>
      <c r="R10" s="34"/>
      <c r="S10" s="34"/>
      <c r="T10" s="34"/>
      <c r="U10" s="34"/>
      <c r="V10" s="34"/>
      <c r="W10" s="19"/>
    </row>
    <row r="11" spans="1:23" s="13" customFormat="1" ht="12.75" customHeight="1" hidden="1">
      <c r="A11" s="19"/>
      <c r="B11" s="19"/>
      <c r="C11" s="20"/>
      <c r="D11" s="24"/>
      <c r="E11" s="25"/>
      <c r="F11" s="26"/>
      <c r="G11" s="19"/>
      <c r="H11" s="24"/>
      <c r="I11" s="25"/>
      <c r="J11" s="25"/>
      <c r="K11" s="25"/>
      <c r="L11" s="26"/>
      <c r="M11" s="37"/>
      <c r="N11" s="20"/>
      <c r="O11" s="34"/>
      <c r="P11" s="34"/>
      <c r="Q11" s="34"/>
      <c r="R11" s="34"/>
      <c r="S11" s="34"/>
      <c r="T11" s="34"/>
      <c r="U11" s="34"/>
      <c r="V11" s="34"/>
      <c r="W11" s="19"/>
    </row>
    <row r="12" spans="1:23" s="13" customFormat="1" ht="12.75" customHeight="1" hidden="1">
      <c r="A12" s="19"/>
      <c r="B12" s="19"/>
      <c r="C12" s="20"/>
      <c r="D12" s="24"/>
      <c r="E12" s="25"/>
      <c r="F12" s="26"/>
      <c r="G12" s="19"/>
      <c r="H12" s="24"/>
      <c r="I12" s="25"/>
      <c r="J12" s="25"/>
      <c r="K12" s="25"/>
      <c r="L12" s="26"/>
      <c r="M12" s="37"/>
      <c r="N12" s="20"/>
      <c r="O12" s="34"/>
      <c r="P12" s="34"/>
      <c r="Q12" s="34"/>
      <c r="R12" s="34"/>
      <c r="S12" s="34"/>
      <c r="T12" s="34"/>
      <c r="U12" s="34"/>
      <c r="V12" s="34"/>
      <c r="W12" s="19"/>
    </row>
    <row r="13" spans="1:23" s="13" customFormat="1" ht="12.75" customHeight="1" hidden="1">
      <c r="A13" s="19"/>
      <c r="B13" s="19"/>
      <c r="C13" s="20"/>
      <c r="D13" s="24"/>
      <c r="E13" s="25"/>
      <c r="F13" s="26"/>
      <c r="G13" s="19"/>
      <c r="H13" s="24"/>
      <c r="I13" s="25"/>
      <c r="J13" s="25"/>
      <c r="K13" s="25"/>
      <c r="L13" s="26"/>
      <c r="M13" s="37"/>
      <c r="N13" s="20"/>
      <c r="O13" s="34"/>
      <c r="P13" s="34"/>
      <c r="Q13" s="34"/>
      <c r="R13" s="34"/>
      <c r="S13" s="34"/>
      <c r="T13" s="34"/>
      <c r="U13" s="34"/>
      <c r="V13" s="34"/>
      <c r="W13" s="19"/>
    </row>
    <row r="14" spans="1:23" s="13" customFormat="1" ht="13.5" customHeight="1" hidden="1">
      <c r="A14" s="19"/>
      <c r="B14" s="19"/>
      <c r="C14" s="20"/>
      <c r="D14" s="27"/>
      <c r="E14" s="28"/>
      <c r="F14" s="29"/>
      <c r="G14" s="19"/>
      <c r="H14" s="27"/>
      <c r="I14" s="28"/>
      <c r="J14" s="28"/>
      <c r="K14" s="28"/>
      <c r="L14" s="29"/>
      <c r="M14" s="37"/>
      <c r="N14" s="20"/>
      <c r="O14" s="34"/>
      <c r="P14" s="34"/>
      <c r="Q14" s="34"/>
      <c r="R14" s="34"/>
      <c r="S14" s="34"/>
      <c r="T14" s="34"/>
      <c r="U14" s="34"/>
      <c r="V14" s="34"/>
      <c r="W14" s="19"/>
    </row>
    <row r="15" spans="1:23" s="13" customFormat="1" ht="10.5" customHeight="1">
      <c r="A15" s="19"/>
      <c r="B15" s="19"/>
      <c r="C15" s="20"/>
      <c r="D15" s="19" t="s">
        <v>26</v>
      </c>
      <c r="E15" s="19" t="s">
        <v>5</v>
      </c>
      <c r="F15" s="19" t="s">
        <v>6</v>
      </c>
      <c r="G15" s="19"/>
      <c r="H15" s="30" t="s">
        <v>7</v>
      </c>
      <c r="I15" s="30" t="s">
        <v>8</v>
      </c>
      <c r="J15" s="19" t="s">
        <v>9</v>
      </c>
      <c r="K15" s="19" t="s">
        <v>10</v>
      </c>
      <c r="L15" s="19" t="s">
        <v>11</v>
      </c>
      <c r="M15" s="37"/>
      <c r="N15" s="20"/>
      <c r="O15" s="19" t="s">
        <v>18</v>
      </c>
      <c r="P15" s="19" t="s">
        <v>19</v>
      </c>
      <c r="Q15" s="19" t="s">
        <v>20</v>
      </c>
      <c r="R15" s="19" t="s">
        <v>21</v>
      </c>
      <c r="S15" s="19" t="s">
        <v>22</v>
      </c>
      <c r="T15" s="19" t="s">
        <v>23</v>
      </c>
      <c r="U15" s="19" t="s">
        <v>24</v>
      </c>
      <c r="V15" s="19" t="s">
        <v>25</v>
      </c>
      <c r="W15" s="19"/>
    </row>
    <row r="16" spans="1:23" s="13" customFormat="1" ht="10.5" customHeight="1">
      <c r="A16" s="19"/>
      <c r="B16" s="19"/>
      <c r="C16" s="20"/>
      <c r="D16" s="19"/>
      <c r="E16" s="19"/>
      <c r="F16" s="19"/>
      <c r="G16" s="19"/>
      <c r="H16" s="30"/>
      <c r="I16" s="30"/>
      <c r="J16" s="19"/>
      <c r="K16" s="19"/>
      <c r="L16" s="19"/>
      <c r="M16" s="37"/>
      <c r="N16" s="20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13" customFormat="1" ht="10.5" customHeight="1">
      <c r="A17" s="19"/>
      <c r="B17" s="19"/>
      <c r="C17" s="20"/>
      <c r="D17" s="19"/>
      <c r="E17" s="19"/>
      <c r="F17" s="19"/>
      <c r="G17" s="19"/>
      <c r="H17" s="30"/>
      <c r="I17" s="30"/>
      <c r="J17" s="19"/>
      <c r="K17" s="19"/>
      <c r="L17" s="19"/>
      <c r="M17" s="37"/>
      <c r="N17" s="20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13" customFormat="1" ht="10.5" customHeight="1">
      <c r="A18" s="19"/>
      <c r="B18" s="19"/>
      <c r="C18" s="20"/>
      <c r="D18" s="19"/>
      <c r="E18" s="19"/>
      <c r="F18" s="19"/>
      <c r="G18" s="19"/>
      <c r="H18" s="30"/>
      <c r="I18" s="30"/>
      <c r="J18" s="19"/>
      <c r="K18" s="19"/>
      <c r="L18" s="19"/>
      <c r="M18" s="37"/>
      <c r="N18" s="20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13" customFormat="1" ht="10.5" customHeight="1">
      <c r="A19" s="19"/>
      <c r="B19" s="19"/>
      <c r="C19" s="20"/>
      <c r="D19" s="19"/>
      <c r="E19" s="19"/>
      <c r="F19" s="19"/>
      <c r="G19" s="19"/>
      <c r="H19" s="30"/>
      <c r="I19" s="30"/>
      <c r="J19" s="19"/>
      <c r="K19" s="19"/>
      <c r="L19" s="19"/>
      <c r="M19" s="37"/>
      <c r="N19" s="20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13" customFormat="1" ht="10.5" customHeight="1">
      <c r="A20" s="19"/>
      <c r="B20" s="19"/>
      <c r="C20" s="20"/>
      <c r="D20" s="19"/>
      <c r="E20" s="19"/>
      <c r="F20" s="19"/>
      <c r="G20" s="19"/>
      <c r="H20" s="30"/>
      <c r="I20" s="30"/>
      <c r="J20" s="19"/>
      <c r="K20" s="19"/>
      <c r="L20" s="19"/>
      <c r="M20" s="37"/>
      <c r="N20" s="20"/>
      <c r="O20" s="19"/>
      <c r="P20" s="19"/>
      <c r="Q20" s="19"/>
      <c r="R20" s="19"/>
      <c r="S20" s="19"/>
      <c r="T20" s="19"/>
      <c r="U20" s="19"/>
      <c r="V20" s="19"/>
      <c r="W20" s="19"/>
    </row>
    <row r="21" spans="1:23" s="13" customFormat="1" ht="10.5" customHeight="1">
      <c r="A21" s="19"/>
      <c r="B21" s="19"/>
      <c r="C21" s="20"/>
      <c r="D21" s="19"/>
      <c r="E21" s="19"/>
      <c r="F21" s="19"/>
      <c r="G21" s="19"/>
      <c r="H21" s="30"/>
      <c r="I21" s="30"/>
      <c r="J21" s="19"/>
      <c r="K21" s="19"/>
      <c r="L21" s="19"/>
      <c r="M21" s="37"/>
      <c r="N21" s="20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13" customFormat="1" ht="10.5" customHeight="1">
      <c r="A22" s="19"/>
      <c r="B22" s="19"/>
      <c r="C22" s="20"/>
      <c r="D22" s="19"/>
      <c r="E22" s="19"/>
      <c r="F22" s="19"/>
      <c r="G22" s="19"/>
      <c r="H22" s="30"/>
      <c r="I22" s="30"/>
      <c r="J22" s="19"/>
      <c r="K22" s="19"/>
      <c r="L22" s="19"/>
      <c r="M22" s="37"/>
      <c r="N22" s="20"/>
      <c r="O22" s="19"/>
      <c r="P22" s="19"/>
      <c r="Q22" s="19"/>
      <c r="R22" s="19"/>
      <c r="S22" s="19"/>
      <c r="T22" s="19"/>
      <c r="U22" s="19"/>
      <c r="V22" s="19"/>
      <c r="W22" s="19"/>
    </row>
    <row r="23" spans="1:23" s="13" customFormat="1" ht="10.5" customHeight="1">
      <c r="A23" s="19"/>
      <c r="B23" s="19"/>
      <c r="C23" s="20"/>
      <c r="D23" s="19"/>
      <c r="E23" s="19"/>
      <c r="F23" s="19"/>
      <c r="G23" s="19"/>
      <c r="H23" s="30"/>
      <c r="I23" s="30"/>
      <c r="J23" s="19"/>
      <c r="K23" s="19"/>
      <c r="L23" s="19"/>
      <c r="M23" s="37"/>
      <c r="N23" s="20"/>
      <c r="O23" s="19"/>
      <c r="P23" s="19"/>
      <c r="Q23" s="19"/>
      <c r="R23" s="19"/>
      <c r="S23" s="19"/>
      <c r="T23" s="19"/>
      <c r="U23" s="19"/>
      <c r="V23" s="19"/>
      <c r="W23" s="19"/>
    </row>
    <row r="24" spans="1:23" s="13" customFormat="1" ht="10.5" customHeight="1">
      <c r="A24" s="19"/>
      <c r="B24" s="19"/>
      <c r="C24" s="20"/>
      <c r="D24" s="19"/>
      <c r="E24" s="19"/>
      <c r="F24" s="19"/>
      <c r="G24" s="19"/>
      <c r="H24" s="30"/>
      <c r="I24" s="30"/>
      <c r="J24" s="19"/>
      <c r="K24" s="19"/>
      <c r="L24" s="19"/>
      <c r="M24" s="37"/>
      <c r="N24" s="20"/>
      <c r="O24" s="19"/>
      <c r="P24" s="19"/>
      <c r="Q24" s="19"/>
      <c r="R24" s="19"/>
      <c r="S24" s="19"/>
      <c r="T24" s="19"/>
      <c r="U24" s="19"/>
      <c r="V24" s="19"/>
      <c r="W24" s="19"/>
    </row>
    <row r="25" spans="1:23" s="13" customFormat="1" ht="10.5" customHeight="1">
      <c r="A25" s="19"/>
      <c r="B25" s="19"/>
      <c r="C25" s="20"/>
      <c r="D25" s="19"/>
      <c r="E25" s="19"/>
      <c r="F25" s="19"/>
      <c r="G25" s="19"/>
      <c r="H25" s="30"/>
      <c r="I25" s="30"/>
      <c r="J25" s="19"/>
      <c r="K25" s="19"/>
      <c r="L25" s="19"/>
      <c r="M25" s="37"/>
      <c r="N25" s="20"/>
      <c r="O25" s="19"/>
      <c r="P25" s="19"/>
      <c r="Q25" s="19"/>
      <c r="R25" s="19"/>
      <c r="S25" s="19"/>
      <c r="T25" s="19"/>
      <c r="U25" s="19"/>
      <c r="V25" s="19"/>
      <c r="W25" s="19"/>
    </row>
    <row r="26" spans="1:23" s="13" customFormat="1" ht="10.5" customHeight="1">
      <c r="A26" s="19"/>
      <c r="B26" s="19"/>
      <c r="C26" s="20"/>
      <c r="D26" s="19"/>
      <c r="E26" s="19"/>
      <c r="F26" s="19"/>
      <c r="G26" s="19"/>
      <c r="H26" s="30"/>
      <c r="I26" s="30"/>
      <c r="J26" s="19"/>
      <c r="K26" s="19"/>
      <c r="L26" s="19"/>
      <c r="M26" s="38"/>
      <c r="N26" s="20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4" customFormat="1" ht="13.5">
      <c r="A27" s="8">
        <v>1</v>
      </c>
      <c r="B27" s="2">
        <v>2</v>
      </c>
      <c r="C27" s="15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3">
        <v>13</v>
      </c>
      <c r="N27" s="15">
        <v>14</v>
      </c>
      <c r="O27" s="2">
        <v>15</v>
      </c>
      <c r="P27" s="2">
        <f>O27+1</f>
        <v>16</v>
      </c>
      <c r="Q27" s="2">
        <f aca="true" t="shared" si="0" ref="Q27:W27">P27+1</f>
        <v>17</v>
      </c>
      <c r="R27" s="2">
        <f t="shared" si="0"/>
        <v>18</v>
      </c>
      <c r="S27" s="2">
        <f t="shared" si="0"/>
        <v>19</v>
      </c>
      <c r="T27" s="2">
        <f t="shared" si="0"/>
        <v>20</v>
      </c>
      <c r="U27" s="2">
        <f t="shared" si="0"/>
        <v>21</v>
      </c>
      <c r="V27" s="2">
        <f t="shared" si="0"/>
        <v>22</v>
      </c>
      <c r="W27" s="2">
        <f t="shared" si="0"/>
        <v>23</v>
      </c>
    </row>
    <row r="28" spans="1:23" s="4" customFormat="1" ht="13.5">
      <c r="A28" s="7">
        <v>1</v>
      </c>
      <c r="B28" s="18" t="s">
        <v>33</v>
      </c>
      <c r="C28" s="31" t="s">
        <v>27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3"/>
    </row>
    <row r="29" spans="1:23" s="4" customFormat="1" ht="13.5">
      <c r="A29" s="7">
        <v>2</v>
      </c>
      <c r="B29" s="18" t="s">
        <v>34</v>
      </c>
      <c r="C29" s="31" t="s">
        <v>27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</row>
    <row r="30" spans="1:23" s="4" customFormat="1" ht="13.5">
      <c r="A30" s="7">
        <v>3</v>
      </c>
      <c r="B30" s="18" t="s">
        <v>35</v>
      </c>
      <c r="C30" s="31" t="s">
        <v>27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</row>
    <row r="31" spans="1:24" ht="39.75" customHeight="1">
      <c r="A31" s="8">
        <v>4</v>
      </c>
      <c r="B31" s="18" t="s">
        <v>36</v>
      </c>
      <c r="C31" s="16">
        <f>D31+E31+F31</f>
        <v>13000</v>
      </c>
      <c r="D31" s="11">
        <v>13000</v>
      </c>
      <c r="E31" s="11"/>
      <c r="F31" s="11"/>
      <c r="G31" s="11">
        <f>H31+I31+J31+K31+L31</f>
        <v>0</v>
      </c>
      <c r="H31" s="11"/>
      <c r="I31" s="11"/>
      <c r="J31" s="11"/>
      <c r="K31" s="11"/>
      <c r="L31" s="11"/>
      <c r="M31" s="11">
        <f>C31-G31</f>
        <v>13000</v>
      </c>
      <c r="N31" s="16">
        <f>O31+P31+Q31+R31+S31+T31+U31+V31</f>
        <v>13000</v>
      </c>
      <c r="O31" s="11"/>
      <c r="P31" s="11"/>
      <c r="Q31" s="11">
        <v>13000</v>
      </c>
      <c r="R31" s="11"/>
      <c r="S31" s="11"/>
      <c r="T31" s="11"/>
      <c r="U31" s="11"/>
      <c r="V31" s="11"/>
      <c r="W31" s="11">
        <f>M31-N31</f>
        <v>0</v>
      </c>
      <c r="X31" s="4"/>
    </row>
    <row r="32" spans="1:23" s="6" customFormat="1" ht="13.5">
      <c r="A32" s="10"/>
      <c r="B32" s="5" t="s">
        <v>2</v>
      </c>
      <c r="C32" s="12">
        <f>C31</f>
        <v>13000</v>
      </c>
      <c r="D32" s="12">
        <f aca="true" t="shared" si="1" ref="D32:W32">D31</f>
        <v>13000</v>
      </c>
      <c r="E32" s="12">
        <f t="shared" si="1"/>
        <v>0</v>
      </c>
      <c r="F32" s="12">
        <f t="shared" si="1"/>
        <v>0</v>
      </c>
      <c r="G32" s="12">
        <f t="shared" si="1"/>
        <v>0</v>
      </c>
      <c r="H32" s="12">
        <f t="shared" si="1"/>
        <v>0</v>
      </c>
      <c r="I32" s="12">
        <f t="shared" si="1"/>
        <v>0</v>
      </c>
      <c r="J32" s="12">
        <f t="shared" si="1"/>
        <v>0</v>
      </c>
      <c r="K32" s="12">
        <f t="shared" si="1"/>
        <v>0</v>
      </c>
      <c r="L32" s="12">
        <f t="shared" si="1"/>
        <v>0</v>
      </c>
      <c r="M32" s="12">
        <f t="shared" si="1"/>
        <v>13000</v>
      </c>
      <c r="N32" s="12">
        <f t="shared" si="1"/>
        <v>13000</v>
      </c>
      <c r="O32" s="12">
        <f t="shared" si="1"/>
        <v>0</v>
      </c>
      <c r="P32" s="12">
        <f t="shared" si="1"/>
        <v>0</v>
      </c>
      <c r="Q32" s="12">
        <f t="shared" si="1"/>
        <v>13000</v>
      </c>
      <c r="R32" s="12">
        <f t="shared" si="1"/>
        <v>0</v>
      </c>
      <c r="S32" s="12">
        <f t="shared" si="1"/>
        <v>0</v>
      </c>
      <c r="T32" s="12">
        <f t="shared" si="1"/>
        <v>0</v>
      </c>
      <c r="U32" s="12">
        <f t="shared" si="1"/>
        <v>0</v>
      </c>
      <c r="V32" s="12">
        <f t="shared" si="1"/>
        <v>0</v>
      </c>
      <c r="W32" s="12">
        <f t="shared" si="1"/>
        <v>0</v>
      </c>
    </row>
    <row r="34" spans="2:7" ht="25.5" customHeight="1">
      <c r="B34" t="s">
        <v>29</v>
      </c>
      <c r="E34" t="s">
        <v>30</v>
      </c>
      <c r="G34" t="s">
        <v>31</v>
      </c>
    </row>
  </sheetData>
  <sheetProtection/>
  <mergeCells count="34">
    <mergeCell ref="P15:P26"/>
    <mergeCell ref="Q15:Q26"/>
    <mergeCell ref="R15:R26"/>
    <mergeCell ref="S15:S26"/>
    <mergeCell ref="J15:J26"/>
    <mergeCell ref="K15:K26"/>
    <mergeCell ref="G9:G26"/>
    <mergeCell ref="H9:L14"/>
    <mergeCell ref="N9:N26"/>
    <mergeCell ref="B1:U1"/>
    <mergeCell ref="A4:A26"/>
    <mergeCell ref="B4:B26"/>
    <mergeCell ref="C4:F8"/>
    <mergeCell ref="G4:L8"/>
    <mergeCell ref="M4:M26"/>
    <mergeCell ref="C28:W28"/>
    <mergeCell ref="C29:W29"/>
    <mergeCell ref="C30:W30"/>
    <mergeCell ref="N4:V4"/>
    <mergeCell ref="F15:F26"/>
    <mergeCell ref="L15:L26"/>
    <mergeCell ref="O15:O26"/>
    <mergeCell ref="H15:H26"/>
    <mergeCell ref="I15:I26"/>
    <mergeCell ref="O10:V14"/>
    <mergeCell ref="D15:D26"/>
    <mergeCell ref="E15:E26"/>
    <mergeCell ref="W4:W26"/>
    <mergeCell ref="C9:C26"/>
    <mergeCell ref="D9:F14"/>
    <mergeCell ref="O9:V9"/>
    <mergeCell ref="T15:T26"/>
    <mergeCell ref="U15:U26"/>
    <mergeCell ref="V15:V26"/>
  </mergeCells>
  <printOptions/>
  <pageMargins left="0.7480314960629921" right="0.7480314960629921" top="0" bottom="0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Плотникова</cp:lastModifiedBy>
  <cp:lastPrinted>2015-02-24T10:16:36Z</cp:lastPrinted>
  <dcterms:created xsi:type="dcterms:W3CDTF">2012-09-11T14:34:10Z</dcterms:created>
  <dcterms:modified xsi:type="dcterms:W3CDTF">2015-02-24T10:17:21Z</dcterms:modified>
  <cp:category/>
  <cp:version/>
  <cp:contentType/>
  <cp:contentStatus/>
</cp:coreProperties>
</file>